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15" yWindow="1515" windowWidth="20730" windowHeight="11295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6"/>
  <c r="B12" l="1"/>
  <c r="E12"/>
  <c r="D12"/>
  <c r="F12"/>
  <c r="G12"/>
  <c r="H12"/>
  <c r="I12"/>
  <c r="J12"/>
  <c r="K12"/>
  <c r="L12"/>
  <c r="M12"/>
  <c r="N12"/>
  <c r="O12"/>
  <c r="P12"/>
  <c r="Q12"/>
  <c r="S10" i="12"/>
  <c r="D10"/>
  <c r="E10"/>
  <c r="F10"/>
  <c r="G10"/>
  <c r="H10"/>
  <c r="K10"/>
  <c r="L10"/>
  <c r="N10"/>
  <c r="P10"/>
  <c r="Q10"/>
  <c r="R10"/>
  <c r="O10"/>
  <c r="D10" i="11"/>
  <c r="F10"/>
  <c r="G10"/>
  <c r="H10"/>
  <c r="I10"/>
  <c r="K10"/>
  <c r="L10"/>
  <c r="N10"/>
  <c r="O10"/>
  <c r="P10"/>
  <c r="Q10"/>
  <c r="R10"/>
  <c r="K10" i="10"/>
  <c r="D10"/>
  <c r="E10"/>
  <c r="G10"/>
  <c r="H10"/>
  <c r="I10"/>
  <c r="J10"/>
  <c r="L10"/>
  <c r="N10"/>
  <c r="P10"/>
  <c r="Q10"/>
  <c r="R10"/>
  <c r="S10"/>
  <c r="Q11" i="11" l="1"/>
  <c r="Q11" i="12"/>
  <c r="I13" i="16"/>
  <c r="F11" i="12"/>
  <c r="J11"/>
  <c r="N11"/>
  <c r="R11"/>
  <c r="G11"/>
  <c r="K11"/>
  <c r="O11"/>
  <c r="S11"/>
  <c r="D11"/>
  <c r="L11"/>
  <c r="P11"/>
  <c r="E11"/>
  <c r="J11" i="11"/>
  <c r="N11"/>
  <c r="R11"/>
  <c r="G11"/>
  <c r="K11"/>
  <c r="O11"/>
  <c r="S11"/>
  <c r="H11"/>
  <c r="L11"/>
  <c r="P11"/>
  <c r="M11"/>
  <c r="N13" i="16"/>
  <c r="J13"/>
  <c r="B13"/>
  <c r="F13"/>
  <c r="Q13"/>
  <c r="M13"/>
  <c r="E13"/>
  <c r="P13"/>
  <c r="C13"/>
  <c r="G13"/>
  <c r="K13"/>
  <c r="O13"/>
  <c r="D13"/>
  <c r="H13"/>
  <c r="L13"/>
  <c r="E11" i="11"/>
  <c r="D11"/>
  <c r="F11"/>
  <c r="G11" i="10"/>
  <c r="D11"/>
</calcChain>
</file>

<file path=xl/sharedStrings.xml><?xml version="1.0" encoding="utf-8"?>
<sst xmlns="http://schemas.openxmlformats.org/spreadsheetml/2006/main" count="124" uniqueCount="30">
  <si>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</si>
  <si>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</si>
  <si>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</si>
  <si>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</si>
  <si>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</si>
  <si>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</si>
  <si>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</si>
  <si>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</si>
  <si>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</si>
  <si>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</si>
  <si>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</si>
  <si>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</si>
  <si>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</si>
  <si>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</si>
  <si>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</si>
  <si>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</si>
  <si>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>кіші топ</t>
  </si>
  <si>
    <t>ортаңғы топ</t>
  </si>
  <si>
    <t>ересек топ</t>
  </si>
  <si>
    <t>олардың ішінде  жоғары деңгей</t>
  </si>
  <si>
    <t>олардың ішінде орташа деңгей</t>
  </si>
  <si>
    <t>олардың ішінде   төмен деңгей</t>
  </si>
  <si>
    <t>«Гүлдер»     ересек топ</t>
  </si>
  <si>
    <t>«Балапан»       кіші топ</t>
  </si>
  <si>
    <t>«Ақбота» ересек тобы</t>
  </si>
  <si>
    <r>
      <t>Әдіскерінің аты-жөні_</t>
    </r>
    <r>
      <rPr>
        <u/>
        <sz val="12"/>
        <color theme="1"/>
        <rFont val="Times New Roman"/>
        <family val="1"/>
        <charset val="204"/>
      </rPr>
      <t>Бахбергенова Н.А.</t>
    </r>
  </si>
  <si>
    <t>МДҰ атауы__№5 "Балбөбек" бөбекжай-бақшасы</t>
  </si>
  <si>
    <t>Нысанбаева Г.А.   Нурмухаммедова Т.Т.</t>
  </si>
  <si>
    <t>Елемесова Э.М.        Ибраева И.Е.</t>
  </si>
  <si>
    <t>Журунтаева Ж.К.       Есбосынова Б.С.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</si>
</sst>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1"/>
  <sheetViews>
    <sheetView tabSelected="1" zoomScale="70" zoomScaleNormal="70" workbookViewId="0">
      <selection activeCell="B18" sqref="B18"/>
    </sheetView>
  </sheetViews>
  <sheetFormatPr defaultRowHeight="15"/>
  <cols>
    <col min="2" max="2" width="17.42578125" customWidth="1"/>
    <col min="3" max="3" width="30.14062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>
      <c r="A2" s="18" t="s">
        <v>13</v>
      </c>
      <c r="B2" s="18"/>
      <c r="C2" s="19"/>
      <c r="E2" s="19"/>
      <c r="F2" s="19"/>
      <c r="G2" s="34" t="s">
        <v>26</v>
      </c>
      <c r="H2" s="34"/>
      <c r="I2" s="34"/>
      <c r="J2" s="34"/>
      <c r="K2" s="34"/>
      <c r="L2" s="1"/>
      <c r="M2" s="1"/>
      <c r="N2" s="1"/>
      <c r="O2" s="1"/>
    </row>
    <row r="3" spans="1:1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5.75">
      <c r="C4" s="5"/>
      <c r="E4" s="1"/>
      <c r="F4" s="1"/>
      <c r="G4" s="34" t="s">
        <v>25</v>
      </c>
      <c r="H4" s="34"/>
      <c r="I4" s="34"/>
      <c r="J4" s="34"/>
      <c r="K4" s="34"/>
      <c r="L4" s="34"/>
      <c r="M4" s="34"/>
      <c r="N4" s="1"/>
      <c r="O4" s="1"/>
      <c r="P4" s="1"/>
      <c r="Q4" s="1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>
      <c r="A7" s="32" t="s">
        <v>0</v>
      </c>
      <c r="B7" s="28" t="s">
        <v>2</v>
      </c>
      <c r="C7" s="28" t="s">
        <v>3</v>
      </c>
      <c r="D7" s="28" t="s">
        <v>9</v>
      </c>
      <c r="E7" s="28" t="s">
        <v>4</v>
      </c>
      <c r="F7" s="28"/>
      <c r="G7" s="28"/>
      <c r="H7" s="28" t="s">
        <v>7</v>
      </c>
      <c r="I7" s="28"/>
      <c r="J7" s="28"/>
      <c r="K7" s="28" t="s">
        <v>5</v>
      </c>
      <c r="L7" s="28"/>
      <c r="M7" s="28"/>
      <c r="N7" s="28" t="s">
        <v>8</v>
      </c>
      <c r="O7" s="28"/>
      <c r="P7" s="28"/>
      <c r="Q7" s="28" t="s">
        <v>6</v>
      </c>
      <c r="R7" s="28"/>
      <c r="S7" s="28"/>
    </row>
    <row r="8" spans="1:19" ht="126.75" customHeight="1">
      <c r="A8" s="32"/>
      <c r="B8" s="33"/>
      <c r="C8" s="33"/>
      <c r="D8" s="28"/>
      <c r="E8" s="3" t="s">
        <v>19</v>
      </c>
      <c r="F8" s="3" t="s">
        <v>20</v>
      </c>
      <c r="G8" s="3" t="s">
        <v>21</v>
      </c>
      <c r="H8" s="3" t="s">
        <v>19</v>
      </c>
      <c r="I8" s="3" t="s">
        <v>20</v>
      </c>
      <c r="J8" s="3" t="s">
        <v>21</v>
      </c>
      <c r="K8" s="3" t="s">
        <v>19</v>
      </c>
      <c r="L8" s="3" t="s">
        <v>20</v>
      </c>
      <c r="M8" s="3" t="s">
        <v>21</v>
      </c>
      <c r="N8" s="3" t="s">
        <v>19</v>
      </c>
      <c r="O8" s="3" t="s">
        <v>20</v>
      </c>
      <c r="P8" s="3" t="s">
        <v>21</v>
      </c>
      <c r="Q8" s="3" t="s">
        <v>19</v>
      </c>
      <c r="R8" s="3" t="s">
        <v>20</v>
      </c>
      <c r="S8" s="3" t="s">
        <v>21</v>
      </c>
    </row>
    <row r="9" spans="1:19" s="20" customFormat="1" ht="47.25">
      <c r="A9" s="22">
        <v>1</v>
      </c>
      <c r="B9" s="24" t="s">
        <v>23</v>
      </c>
      <c r="C9" s="24" t="s">
        <v>27</v>
      </c>
      <c r="D9" s="23">
        <v>28</v>
      </c>
      <c r="E9" s="8">
        <v>3</v>
      </c>
      <c r="F9" s="8">
        <v>25</v>
      </c>
      <c r="G9" s="8">
        <v>0</v>
      </c>
      <c r="H9" s="8">
        <v>3</v>
      </c>
      <c r="I9" s="8">
        <v>20</v>
      </c>
      <c r="J9" s="8">
        <v>5</v>
      </c>
      <c r="K9" s="8">
        <v>3</v>
      </c>
      <c r="L9" s="8">
        <v>16</v>
      </c>
      <c r="M9" s="8">
        <v>9</v>
      </c>
      <c r="N9" s="8">
        <v>5</v>
      </c>
      <c r="O9" s="8">
        <v>17</v>
      </c>
      <c r="P9" s="8">
        <v>10</v>
      </c>
      <c r="Q9" s="8">
        <v>7</v>
      </c>
      <c r="R9" s="8">
        <v>21</v>
      </c>
      <c r="S9" s="8">
        <v>0</v>
      </c>
    </row>
    <row r="10" spans="1:19" ht="15.75">
      <c r="A10" s="29" t="s">
        <v>1</v>
      </c>
      <c r="B10" s="30"/>
      <c r="C10" s="31"/>
      <c r="D10" s="8">
        <f>SUM(D9:D9)</f>
        <v>28</v>
      </c>
      <c r="E10" s="8">
        <f>SUM(E9:E9)</f>
        <v>3</v>
      </c>
      <c r="F10" s="8">
        <v>25</v>
      </c>
      <c r="G10" s="8">
        <f>SUM(G9:G9)</f>
        <v>0</v>
      </c>
      <c r="H10" s="8">
        <f>SUM(H9:H9)</f>
        <v>3</v>
      </c>
      <c r="I10" s="8">
        <f>SUM(I9:I9)</f>
        <v>20</v>
      </c>
      <c r="J10" s="8">
        <f>SUM(J9:J9)</f>
        <v>5</v>
      </c>
      <c r="K10" s="8">
        <f>SUM(K9:K9)</f>
        <v>3</v>
      </c>
      <c r="L10" s="8">
        <f>SUM(L9:L9)</f>
        <v>16</v>
      </c>
      <c r="M10" s="8">
        <v>9</v>
      </c>
      <c r="N10" s="8">
        <f>SUM(N9:N9)</f>
        <v>5</v>
      </c>
      <c r="O10" s="8">
        <v>13</v>
      </c>
      <c r="P10" s="8">
        <f>SUM(P9:P9)</f>
        <v>10</v>
      </c>
      <c r="Q10" s="8">
        <f>SUM(Q9:Q9)</f>
        <v>7</v>
      </c>
      <c r="R10" s="8">
        <f>SUM(R9:R9)</f>
        <v>21</v>
      </c>
      <c r="S10" s="8">
        <f>SUM(S9:S9)</f>
        <v>0</v>
      </c>
    </row>
    <row r="11" spans="1:19" ht="17.25" customHeight="1">
      <c r="A11" s="26" t="s">
        <v>10</v>
      </c>
      <c r="B11" s="27"/>
      <c r="C11" s="27"/>
      <c r="D11" s="9">
        <f>D10*100/D10</f>
        <v>100</v>
      </c>
      <c r="E11" s="8">
        <v>10</v>
      </c>
      <c r="F11" s="8">
        <v>90</v>
      </c>
      <c r="G11" s="8">
        <f>G10*100/D10</f>
        <v>0</v>
      </c>
      <c r="H11" s="8">
        <v>10</v>
      </c>
      <c r="I11" s="8">
        <v>72</v>
      </c>
      <c r="J11" s="8">
        <v>18</v>
      </c>
      <c r="K11" s="8">
        <v>10</v>
      </c>
      <c r="L11" s="8">
        <v>57</v>
      </c>
      <c r="M11" s="8">
        <v>33</v>
      </c>
      <c r="N11" s="8">
        <v>17</v>
      </c>
      <c r="O11" s="8">
        <v>47</v>
      </c>
      <c r="P11" s="8">
        <v>36</v>
      </c>
      <c r="Q11" s="8">
        <v>25</v>
      </c>
      <c r="R11" s="8">
        <v>75</v>
      </c>
      <c r="S11" s="8">
        <v>0</v>
      </c>
    </row>
  </sheetData>
  <mergeCells count="13">
    <mergeCell ref="G2:K2"/>
    <mergeCell ref="G4:M4"/>
    <mergeCell ref="A11:C11"/>
    <mergeCell ref="N7:P7"/>
    <mergeCell ref="Q7:S7"/>
    <mergeCell ref="A10:C10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1"/>
  <sheetViews>
    <sheetView zoomScale="70" zoomScaleNormal="70" workbookViewId="0">
      <selection activeCell="C21" sqref="C21"/>
    </sheetView>
  </sheetViews>
  <sheetFormatPr defaultRowHeight="1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18" t="s">
        <v>13</v>
      </c>
      <c r="B2" s="18"/>
      <c r="C2" s="21"/>
      <c r="E2" s="21"/>
      <c r="F2" s="21"/>
      <c r="G2" s="34" t="s">
        <v>26</v>
      </c>
      <c r="H2" s="34"/>
      <c r="I2" s="34"/>
      <c r="J2" s="34"/>
      <c r="K2" s="34"/>
      <c r="L2" s="1"/>
      <c r="M2" s="1"/>
      <c r="N2" s="1"/>
      <c r="O2" s="1"/>
    </row>
    <row r="3" spans="1:1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5.75">
      <c r="C4" s="5"/>
      <c r="E4" s="1"/>
      <c r="F4" s="1"/>
      <c r="G4" s="34" t="s">
        <v>25</v>
      </c>
      <c r="H4" s="34"/>
      <c r="I4" s="34"/>
      <c r="J4" s="34"/>
      <c r="K4" s="34"/>
      <c r="L4" s="34"/>
      <c r="M4" s="34"/>
      <c r="N4" s="1"/>
      <c r="O4" s="1"/>
      <c r="P4" s="1"/>
      <c r="Q4" s="1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>
      <c r="A7" s="32" t="s">
        <v>0</v>
      </c>
      <c r="B7" s="28" t="s">
        <v>2</v>
      </c>
      <c r="C7" s="28" t="s">
        <v>3</v>
      </c>
      <c r="D7" s="28" t="s">
        <v>9</v>
      </c>
      <c r="E7" s="28" t="s">
        <v>4</v>
      </c>
      <c r="F7" s="28"/>
      <c r="G7" s="28"/>
      <c r="H7" s="28" t="s">
        <v>7</v>
      </c>
      <c r="I7" s="28"/>
      <c r="J7" s="28"/>
      <c r="K7" s="28" t="s">
        <v>5</v>
      </c>
      <c r="L7" s="28"/>
      <c r="M7" s="28"/>
      <c r="N7" s="28" t="s">
        <v>8</v>
      </c>
      <c r="O7" s="28"/>
      <c r="P7" s="28"/>
      <c r="Q7" s="28" t="s">
        <v>6</v>
      </c>
      <c r="R7" s="28"/>
      <c r="S7" s="28"/>
    </row>
    <row r="8" spans="1:19" ht="115.5" customHeight="1">
      <c r="A8" s="32"/>
      <c r="B8" s="28"/>
      <c r="C8" s="28"/>
      <c r="D8" s="28"/>
      <c r="E8" s="3" t="s">
        <v>19</v>
      </c>
      <c r="F8" s="3" t="s">
        <v>20</v>
      </c>
      <c r="G8" s="3" t="s">
        <v>21</v>
      </c>
      <c r="H8" s="3" t="s">
        <v>19</v>
      </c>
      <c r="I8" s="3" t="s">
        <v>20</v>
      </c>
      <c r="J8" s="3" t="s">
        <v>21</v>
      </c>
      <c r="K8" s="3" t="s">
        <v>19</v>
      </c>
      <c r="L8" s="3" t="s">
        <v>20</v>
      </c>
      <c r="M8" s="3" t="s">
        <v>21</v>
      </c>
      <c r="N8" s="3" t="s">
        <v>19</v>
      </c>
      <c r="O8" s="3" t="s">
        <v>20</v>
      </c>
      <c r="P8" s="3" t="s">
        <v>21</v>
      </c>
      <c r="Q8" s="3" t="s">
        <v>19</v>
      </c>
      <c r="R8" s="3" t="s">
        <v>20</v>
      </c>
      <c r="S8" s="3" t="s">
        <v>21</v>
      </c>
    </row>
    <row r="9" spans="1:19" s="20" customFormat="1" ht="31.5">
      <c r="A9" s="8">
        <v>1</v>
      </c>
      <c r="B9" s="24" t="s">
        <v>22</v>
      </c>
      <c r="C9" s="24" t="s">
        <v>28</v>
      </c>
      <c r="D9" s="8">
        <v>20</v>
      </c>
      <c r="E9" s="8">
        <v>10</v>
      </c>
      <c r="F9" s="8">
        <v>10</v>
      </c>
      <c r="G9" s="8">
        <v>0</v>
      </c>
      <c r="H9" s="8">
        <v>8</v>
      </c>
      <c r="I9" s="8">
        <v>12</v>
      </c>
      <c r="J9" s="8">
        <v>0</v>
      </c>
      <c r="K9" s="8">
        <v>7</v>
      </c>
      <c r="L9" s="8">
        <v>13</v>
      </c>
      <c r="M9" s="8">
        <v>0</v>
      </c>
      <c r="N9" s="8">
        <v>10</v>
      </c>
      <c r="O9" s="8">
        <v>10</v>
      </c>
      <c r="P9" s="8">
        <v>0</v>
      </c>
      <c r="Q9" s="8">
        <v>8</v>
      </c>
      <c r="R9" s="8">
        <v>12</v>
      </c>
      <c r="S9" s="8">
        <v>0</v>
      </c>
    </row>
    <row r="10" spans="1:19" ht="15.75">
      <c r="A10" s="29" t="s">
        <v>1</v>
      </c>
      <c r="B10" s="30"/>
      <c r="C10" s="31"/>
      <c r="D10" s="8">
        <f>SUM(D9:D9)</f>
        <v>20</v>
      </c>
      <c r="E10" s="8">
        <v>10</v>
      </c>
      <c r="F10" s="8">
        <f>SUM(F9:F9)</f>
        <v>10</v>
      </c>
      <c r="G10" s="8">
        <f>SUM(G9:G9)</f>
        <v>0</v>
      </c>
      <c r="H10" s="8">
        <f>SUM(H9:H9)</f>
        <v>8</v>
      </c>
      <c r="I10" s="8">
        <f>SUM(I9:I9)</f>
        <v>12</v>
      </c>
      <c r="J10" s="8">
        <v>0</v>
      </c>
      <c r="K10" s="8">
        <f>SUM(K9:K9)</f>
        <v>7</v>
      </c>
      <c r="L10" s="8">
        <f>SUM(L9:L9)</f>
        <v>13</v>
      </c>
      <c r="M10" s="8">
        <v>0</v>
      </c>
      <c r="N10" s="8">
        <f>SUM(N9:N9)</f>
        <v>10</v>
      </c>
      <c r="O10" s="8">
        <f>SUM(O9:O9)</f>
        <v>10</v>
      </c>
      <c r="P10" s="8">
        <f>SUM(P9:P9)</f>
        <v>0</v>
      </c>
      <c r="Q10" s="8">
        <f>SUM(Q9:Q9)</f>
        <v>8</v>
      </c>
      <c r="R10" s="8">
        <f>SUM(R9:R9)</f>
        <v>12</v>
      </c>
      <c r="S10" s="8">
        <v>0</v>
      </c>
    </row>
    <row r="11" spans="1:19" ht="18.75" customHeight="1">
      <c r="A11" s="26" t="s">
        <v>10</v>
      </c>
      <c r="B11" s="27"/>
      <c r="C11" s="27"/>
      <c r="D11" s="15">
        <f>D10*100/D10</f>
        <v>100</v>
      </c>
      <c r="E11" s="10">
        <f>E10*100/D10</f>
        <v>50</v>
      </c>
      <c r="F11" s="10">
        <f>F10*100/D10</f>
        <v>50</v>
      </c>
      <c r="G11" s="10">
        <f>G10*100/D10</f>
        <v>0</v>
      </c>
      <c r="H11" s="10">
        <f>H10*100/D10</f>
        <v>40</v>
      </c>
      <c r="I11" s="10">
        <v>60</v>
      </c>
      <c r="J11" s="10">
        <f>J10*100/D10</f>
        <v>0</v>
      </c>
      <c r="K11" s="10">
        <f>K10*100/D10</f>
        <v>35</v>
      </c>
      <c r="L11" s="10">
        <f>L10*100/D10</f>
        <v>65</v>
      </c>
      <c r="M11" s="10">
        <f>M10*100/D10</f>
        <v>0</v>
      </c>
      <c r="N11" s="10">
        <f>N10*100/D10</f>
        <v>50</v>
      </c>
      <c r="O11" s="10">
        <f>O10*100/D10</f>
        <v>50</v>
      </c>
      <c r="P11" s="10">
        <f>P10*100/D10</f>
        <v>0</v>
      </c>
      <c r="Q11" s="10">
        <f>Q10*100/D10</f>
        <v>40</v>
      </c>
      <c r="R11" s="10">
        <f>R10*100/D10</f>
        <v>60</v>
      </c>
      <c r="S11" s="10">
        <f>S10*100/D10</f>
        <v>0</v>
      </c>
    </row>
  </sheetData>
  <mergeCells count="13">
    <mergeCell ref="G2:K2"/>
    <mergeCell ref="G4:M4"/>
    <mergeCell ref="A11:C11"/>
    <mergeCell ref="N7:P7"/>
    <mergeCell ref="Q7:S7"/>
    <mergeCell ref="A10:C10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1"/>
  <sheetViews>
    <sheetView zoomScale="70" zoomScaleNormal="70" workbookViewId="0">
      <selection activeCell="D17" sqref="D17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>
      <c r="A2" s="18" t="s">
        <v>13</v>
      </c>
      <c r="B2" s="18"/>
      <c r="C2" s="21"/>
      <c r="E2" s="21"/>
      <c r="F2" s="21"/>
      <c r="G2" s="34" t="s">
        <v>26</v>
      </c>
      <c r="H2" s="34"/>
      <c r="I2" s="34"/>
      <c r="J2" s="34"/>
      <c r="K2" s="34"/>
      <c r="L2" s="1"/>
      <c r="M2" s="1"/>
      <c r="N2" s="1"/>
      <c r="O2" s="1"/>
    </row>
    <row r="3" spans="1:1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5.75">
      <c r="C4" s="5"/>
      <c r="E4" s="1"/>
      <c r="F4" s="1"/>
      <c r="G4" s="34" t="s">
        <v>25</v>
      </c>
      <c r="H4" s="34"/>
      <c r="I4" s="34"/>
      <c r="J4" s="34"/>
      <c r="K4" s="34"/>
      <c r="L4" s="34"/>
      <c r="M4" s="34"/>
      <c r="N4" s="1"/>
      <c r="O4" s="1"/>
      <c r="P4" s="1"/>
      <c r="Q4" s="1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customHeight="1">
      <c r="A7" s="32" t="s">
        <v>0</v>
      </c>
      <c r="B7" s="28" t="s">
        <v>2</v>
      </c>
      <c r="C7" s="28" t="s">
        <v>3</v>
      </c>
      <c r="D7" s="28" t="s">
        <v>9</v>
      </c>
      <c r="E7" s="28" t="s">
        <v>4</v>
      </c>
      <c r="F7" s="28"/>
      <c r="G7" s="28"/>
      <c r="H7" s="28" t="s">
        <v>7</v>
      </c>
      <c r="I7" s="28"/>
      <c r="J7" s="28"/>
      <c r="K7" s="28" t="s">
        <v>5</v>
      </c>
      <c r="L7" s="28"/>
      <c r="M7" s="28"/>
      <c r="N7" s="28" t="s">
        <v>8</v>
      </c>
      <c r="O7" s="28"/>
      <c r="P7" s="28"/>
      <c r="Q7" s="28" t="s">
        <v>6</v>
      </c>
      <c r="R7" s="28"/>
      <c r="S7" s="28"/>
    </row>
    <row r="8" spans="1:19" ht="114.75" customHeight="1">
      <c r="A8" s="32"/>
      <c r="B8" s="28"/>
      <c r="C8" s="28"/>
      <c r="D8" s="28"/>
      <c r="E8" s="3" t="s">
        <v>19</v>
      </c>
      <c r="F8" s="3" t="s">
        <v>20</v>
      </c>
      <c r="G8" s="3" t="s">
        <v>21</v>
      </c>
      <c r="H8" s="3" t="s">
        <v>19</v>
      </c>
      <c r="I8" s="3" t="s">
        <v>20</v>
      </c>
      <c r="J8" s="3" t="s">
        <v>21</v>
      </c>
      <c r="K8" s="3" t="s">
        <v>19</v>
      </c>
      <c r="L8" s="3" t="s">
        <v>20</v>
      </c>
      <c r="M8" s="3" t="s">
        <v>21</v>
      </c>
      <c r="N8" s="3" t="s">
        <v>19</v>
      </c>
      <c r="O8" s="3" t="s">
        <v>20</v>
      </c>
      <c r="P8" s="3" t="s">
        <v>21</v>
      </c>
      <c r="Q8" s="3" t="s">
        <v>19</v>
      </c>
      <c r="R8" s="3" t="s">
        <v>20</v>
      </c>
      <c r="S8" s="3" t="s">
        <v>21</v>
      </c>
    </row>
    <row r="9" spans="1:19" ht="36" customHeight="1">
      <c r="A9" s="4">
        <v>1</v>
      </c>
      <c r="B9" s="17" t="s">
        <v>24</v>
      </c>
      <c r="C9" s="24" t="s">
        <v>29</v>
      </c>
      <c r="D9" s="8">
        <v>26</v>
      </c>
      <c r="E9" s="8">
        <v>4</v>
      </c>
      <c r="F9" s="8">
        <v>22</v>
      </c>
      <c r="G9" s="8">
        <v>0</v>
      </c>
      <c r="H9" s="8">
        <v>7</v>
      </c>
      <c r="I9" s="8">
        <v>19</v>
      </c>
      <c r="J9" s="8">
        <v>0</v>
      </c>
      <c r="K9" s="8">
        <v>4</v>
      </c>
      <c r="L9" s="8">
        <v>22</v>
      </c>
      <c r="M9" s="8">
        <v>0</v>
      </c>
      <c r="N9" s="8">
        <v>10</v>
      </c>
      <c r="O9" s="8">
        <v>15</v>
      </c>
      <c r="P9" s="8">
        <v>1</v>
      </c>
      <c r="Q9" s="8">
        <v>5</v>
      </c>
      <c r="R9" s="8">
        <v>21</v>
      </c>
      <c r="S9" s="8">
        <v>0</v>
      </c>
    </row>
    <row r="10" spans="1:19" ht="15.75">
      <c r="A10" s="29" t="s">
        <v>1</v>
      </c>
      <c r="B10" s="30"/>
      <c r="C10" s="31"/>
      <c r="D10" s="8">
        <f>SUM(D9:D9)</f>
        <v>26</v>
      </c>
      <c r="E10" s="8">
        <f>SUM(E9:E9)</f>
        <v>4</v>
      </c>
      <c r="F10" s="8">
        <f>SUM(F9:F9)</f>
        <v>22</v>
      </c>
      <c r="G10" s="8">
        <f>SUM(G9:G9)</f>
        <v>0</v>
      </c>
      <c r="H10" s="8">
        <f>SUM(H9:H9)</f>
        <v>7</v>
      </c>
      <c r="I10" s="8">
        <v>19</v>
      </c>
      <c r="J10" s="8">
        <v>0</v>
      </c>
      <c r="K10" s="8">
        <f>SUM(K9:K9)</f>
        <v>4</v>
      </c>
      <c r="L10" s="8">
        <f>SUM(L9:L9)</f>
        <v>22</v>
      </c>
      <c r="M10" s="8">
        <v>0</v>
      </c>
      <c r="N10" s="8">
        <f>SUM(N9:N9)</f>
        <v>10</v>
      </c>
      <c r="O10" s="8">
        <f>SUM(O9:O9)</f>
        <v>15</v>
      </c>
      <c r="P10" s="8">
        <f>SUM(P9:P9)</f>
        <v>1</v>
      </c>
      <c r="Q10" s="8">
        <f>SUM(Q9:Q9)</f>
        <v>5</v>
      </c>
      <c r="R10" s="8">
        <f>SUM(R9:R9)</f>
        <v>21</v>
      </c>
      <c r="S10" s="8">
        <f>SUM(S9:S9)</f>
        <v>0</v>
      </c>
    </row>
    <row r="11" spans="1:19" ht="21.75" customHeight="1">
      <c r="A11" s="26" t="s">
        <v>10</v>
      </c>
      <c r="B11" s="27"/>
      <c r="C11" s="27"/>
      <c r="D11" s="25">
        <f>D10*100/D10</f>
        <v>100</v>
      </c>
      <c r="E11" s="10">
        <f>E10*100/D10</f>
        <v>15.384615384615385</v>
      </c>
      <c r="F11" s="10">
        <f>F10*100/D10</f>
        <v>84.615384615384613</v>
      </c>
      <c r="G11" s="10">
        <f>G10*100/D10</f>
        <v>0</v>
      </c>
      <c r="H11" s="10">
        <v>26</v>
      </c>
      <c r="I11" s="10">
        <v>74</v>
      </c>
      <c r="J11" s="10">
        <f>J10*100/D10</f>
        <v>0</v>
      </c>
      <c r="K11" s="10">
        <f>K10*100/D10</f>
        <v>15.384615384615385</v>
      </c>
      <c r="L11" s="10">
        <f>L10*100/D10</f>
        <v>84.615384615384613</v>
      </c>
      <c r="M11" s="10">
        <v>0</v>
      </c>
      <c r="N11" s="10">
        <f>N10*100/D10</f>
        <v>38.46153846153846</v>
      </c>
      <c r="O11" s="10">
        <f>O10*100/D10</f>
        <v>57.692307692307693</v>
      </c>
      <c r="P11" s="10">
        <f>P10*100/D10</f>
        <v>3.8461538461538463</v>
      </c>
      <c r="Q11" s="10">
        <f>Q10*100/D10</f>
        <v>19.23076923076923</v>
      </c>
      <c r="R11" s="10">
        <f>R10*100/D10</f>
        <v>80.769230769230774</v>
      </c>
      <c r="S11" s="10">
        <f>S10*100/D10</f>
        <v>0</v>
      </c>
    </row>
  </sheetData>
  <mergeCells count="13">
    <mergeCell ref="G2:K2"/>
    <mergeCell ref="G4:M4"/>
    <mergeCell ref="A11:C11"/>
    <mergeCell ref="N7:P7"/>
    <mergeCell ref="Q7:S7"/>
    <mergeCell ref="A10:C10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A18" sqref="A18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17">
      <c r="N1" s="35" t="s">
        <v>12</v>
      </c>
      <c r="O1" s="35"/>
    </row>
    <row r="2" spans="1:17" ht="15.75">
      <c r="A2" s="18" t="s">
        <v>13</v>
      </c>
      <c r="B2" s="18"/>
      <c r="C2" s="21"/>
      <c r="E2" s="21"/>
      <c r="F2" s="21"/>
      <c r="G2" s="34" t="s">
        <v>26</v>
      </c>
      <c r="H2" s="34"/>
      <c r="I2" s="34"/>
      <c r="J2" s="34"/>
      <c r="K2" s="34"/>
      <c r="L2" s="1"/>
      <c r="M2" s="1"/>
      <c r="N2" s="1"/>
      <c r="O2" s="1"/>
    </row>
    <row r="3" spans="1:17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>
      <c r="C4" s="5"/>
      <c r="E4" s="1"/>
      <c r="F4" s="1"/>
      <c r="G4" s="34" t="s">
        <v>25</v>
      </c>
      <c r="H4" s="34"/>
      <c r="I4" s="34"/>
      <c r="J4" s="34"/>
      <c r="K4" s="34"/>
      <c r="L4" s="34"/>
      <c r="M4" s="34"/>
      <c r="N4" s="1"/>
      <c r="O4" s="1"/>
      <c r="P4" s="1"/>
      <c r="Q4" s="1"/>
    </row>
    <row r="5" spans="1:1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>
      <c r="A7" s="33" t="s">
        <v>15</v>
      </c>
      <c r="B7" s="28" t="s">
        <v>14</v>
      </c>
      <c r="C7" s="28" t="s">
        <v>4</v>
      </c>
      <c r="D7" s="28"/>
      <c r="E7" s="28"/>
      <c r="F7" s="28" t="s">
        <v>7</v>
      </c>
      <c r="G7" s="28"/>
      <c r="H7" s="28"/>
      <c r="I7" s="28" t="s">
        <v>5</v>
      </c>
      <c r="J7" s="28"/>
      <c r="K7" s="28"/>
      <c r="L7" s="28" t="s">
        <v>8</v>
      </c>
      <c r="M7" s="28"/>
      <c r="N7" s="28"/>
      <c r="O7" s="28" t="s">
        <v>6</v>
      </c>
      <c r="P7" s="28"/>
      <c r="Q7" s="28"/>
    </row>
    <row r="8" spans="1:17" ht="78.75">
      <c r="A8" s="36"/>
      <c r="B8" s="28"/>
      <c r="C8" s="3" t="s">
        <v>19</v>
      </c>
      <c r="D8" s="3" t="s">
        <v>20</v>
      </c>
      <c r="E8" s="3" t="s">
        <v>21</v>
      </c>
      <c r="F8" s="3" t="s">
        <v>19</v>
      </c>
      <c r="G8" s="3" t="s">
        <v>20</v>
      </c>
      <c r="H8" s="3" t="s">
        <v>21</v>
      </c>
      <c r="I8" s="3" t="s">
        <v>19</v>
      </c>
      <c r="J8" s="3" t="s">
        <v>20</v>
      </c>
      <c r="K8" s="3" t="s">
        <v>21</v>
      </c>
      <c r="L8" s="3" t="s">
        <v>19</v>
      </c>
      <c r="M8" s="3" t="s">
        <v>20</v>
      </c>
      <c r="N8" s="3" t="s">
        <v>21</v>
      </c>
      <c r="O8" s="3" t="s">
        <v>19</v>
      </c>
      <c r="P8" s="3" t="s">
        <v>20</v>
      </c>
      <c r="Q8" s="3" t="s">
        <v>21</v>
      </c>
    </row>
    <row r="9" spans="1:17" ht="15.75">
      <c r="A9" s="16" t="s">
        <v>16</v>
      </c>
      <c r="B9" s="23">
        <v>28</v>
      </c>
      <c r="C9" s="8">
        <v>3</v>
      </c>
      <c r="D9" s="8">
        <v>25</v>
      </c>
      <c r="E9" s="8">
        <v>0</v>
      </c>
      <c r="F9" s="8">
        <v>3</v>
      </c>
      <c r="G9" s="8">
        <v>20</v>
      </c>
      <c r="H9" s="8">
        <v>5</v>
      </c>
      <c r="I9" s="8">
        <v>3</v>
      </c>
      <c r="J9" s="8">
        <v>16</v>
      </c>
      <c r="K9" s="8">
        <v>9</v>
      </c>
      <c r="L9" s="8">
        <v>5</v>
      </c>
      <c r="M9" s="8">
        <v>17</v>
      </c>
      <c r="N9" s="8">
        <v>10</v>
      </c>
      <c r="O9" s="8">
        <v>7</v>
      </c>
      <c r="P9" s="8">
        <v>21</v>
      </c>
      <c r="Q9" s="8">
        <v>0</v>
      </c>
    </row>
    <row r="10" spans="1:17" ht="15.75">
      <c r="A10" s="16" t="s">
        <v>17</v>
      </c>
      <c r="B10" s="8">
        <v>20</v>
      </c>
      <c r="C10" s="8">
        <v>10</v>
      </c>
      <c r="D10" s="8">
        <v>10</v>
      </c>
      <c r="E10" s="8">
        <v>0</v>
      </c>
      <c r="F10" s="8">
        <v>8</v>
      </c>
      <c r="G10" s="8">
        <v>12</v>
      </c>
      <c r="H10" s="8">
        <v>0</v>
      </c>
      <c r="I10" s="8">
        <v>7</v>
      </c>
      <c r="J10" s="8">
        <v>13</v>
      </c>
      <c r="K10" s="8">
        <v>0</v>
      </c>
      <c r="L10" s="8">
        <v>10</v>
      </c>
      <c r="M10" s="8">
        <v>10</v>
      </c>
      <c r="N10" s="8">
        <v>0</v>
      </c>
      <c r="O10" s="8">
        <v>8</v>
      </c>
      <c r="P10" s="8">
        <v>12</v>
      </c>
      <c r="Q10" s="8">
        <v>0</v>
      </c>
    </row>
    <row r="11" spans="1:17" ht="15.75">
      <c r="A11" s="16" t="s">
        <v>18</v>
      </c>
      <c r="B11" s="8">
        <v>26</v>
      </c>
      <c r="C11" s="8">
        <v>4</v>
      </c>
      <c r="D11" s="8">
        <v>22</v>
      </c>
      <c r="E11" s="8">
        <v>0</v>
      </c>
      <c r="F11" s="8">
        <v>7</v>
      </c>
      <c r="G11" s="8">
        <v>19</v>
      </c>
      <c r="H11" s="8">
        <v>0</v>
      </c>
      <c r="I11" s="8">
        <v>4</v>
      </c>
      <c r="J11" s="8">
        <v>22</v>
      </c>
      <c r="K11" s="8">
        <v>0</v>
      </c>
      <c r="L11" s="8">
        <v>10</v>
      </c>
      <c r="M11" s="8">
        <v>15</v>
      </c>
      <c r="N11" s="8">
        <v>1</v>
      </c>
      <c r="O11" s="8">
        <v>5</v>
      </c>
      <c r="P11" s="8">
        <v>21</v>
      </c>
      <c r="Q11" s="8">
        <v>0</v>
      </c>
    </row>
    <row r="12" spans="1:17" ht="15.75">
      <c r="A12" s="11" t="s">
        <v>1</v>
      </c>
      <c r="B12" s="8">
        <f>SUM(B8:B11)</f>
        <v>74</v>
      </c>
      <c r="C12" s="8">
        <f>SUM(C9:C11)</f>
        <v>17</v>
      </c>
      <c r="D12" s="8">
        <f>SUM(D9:D11)</f>
        <v>57</v>
      </c>
      <c r="E12" s="8">
        <f>SUM(E9:E11)</f>
        <v>0</v>
      </c>
      <c r="F12" s="8">
        <f>SUM(F9:F11)</f>
        <v>18</v>
      </c>
      <c r="G12" s="8">
        <f>SUM(G9:G11)</f>
        <v>51</v>
      </c>
      <c r="H12" s="8">
        <f>SUM(H9:H11)</f>
        <v>5</v>
      </c>
      <c r="I12" s="8">
        <f>SUM(I9:I11)</f>
        <v>14</v>
      </c>
      <c r="J12" s="8">
        <f>SUM(J9:J11)</f>
        <v>51</v>
      </c>
      <c r="K12" s="8">
        <f>SUM(K9:K11)</f>
        <v>9</v>
      </c>
      <c r="L12" s="8">
        <f>SUM(L9:L11)</f>
        <v>25</v>
      </c>
      <c r="M12" s="8">
        <f>SUM(M9:M11)</f>
        <v>42</v>
      </c>
      <c r="N12" s="8">
        <f>SUM(N9:N11)</f>
        <v>11</v>
      </c>
      <c r="O12" s="8">
        <f>SUM(O9:O11)</f>
        <v>20</v>
      </c>
      <c r="P12" s="8">
        <f>SUM(P9:P11)</f>
        <v>54</v>
      </c>
      <c r="Q12" s="8">
        <f>SUM(Q9:Q11)</f>
        <v>0</v>
      </c>
    </row>
    <row r="13" spans="1:17" ht="17.25" customHeight="1">
      <c r="A13" s="12" t="s">
        <v>11</v>
      </c>
      <c r="B13" s="14">
        <f>B12*100/B12</f>
        <v>100</v>
      </c>
      <c r="C13" s="13">
        <f>C12*100/B12</f>
        <v>22.972972972972972</v>
      </c>
      <c r="D13" s="10">
        <f>D12*100/B12</f>
        <v>77.027027027027032</v>
      </c>
      <c r="E13" s="10">
        <f>E12*100/B12</f>
        <v>0</v>
      </c>
      <c r="F13" s="10">
        <f>F12*100/B12</f>
        <v>24.324324324324323</v>
      </c>
      <c r="G13" s="10">
        <f>G12*100/B12</f>
        <v>68.918918918918919</v>
      </c>
      <c r="H13" s="10">
        <f>H12*100/B12</f>
        <v>6.756756756756757</v>
      </c>
      <c r="I13" s="10">
        <f>I12*100/B12</f>
        <v>18.918918918918919</v>
      </c>
      <c r="J13" s="10">
        <f>J12*100/B12</f>
        <v>68.918918918918919</v>
      </c>
      <c r="K13" s="10">
        <f>K12*100/B12</f>
        <v>12.162162162162161</v>
      </c>
      <c r="L13" s="10">
        <f>L12*100/B12</f>
        <v>33.783783783783782</v>
      </c>
      <c r="M13" s="10">
        <f>M12*100/B12</f>
        <v>56.756756756756758</v>
      </c>
      <c r="N13" s="10">
        <f>N12*100/B12</f>
        <v>14.864864864864865</v>
      </c>
      <c r="O13" s="10">
        <f>O12*100/B12</f>
        <v>27.027027027027028</v>
      </c>
      <c r="P13" s="10">
        <f>P12*100/B12</f>
        <v>72.972972972972968</v>
      </c>
      <c r="Q13" s="10">
        <f>Q12*100/B12</f>
        <v>0</v>
      </c>
    </row>
    <row r="14" spans="1:17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2022-12-22T06:57:03Z</dcterms:created>
  <dcterms:modified xsi:type="dcterms:W3CDTF">2023-11-22T13:37:33Z</dcterms:modified>
</cp:coreProperties>
</file>